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D\Downloads\"/>
    </mc:Choice>
  </mc:AlternateContent>
  <xr:revisionPtr revIDLastSave="0" documentId="8_{01A36DD0-A250-4BFD-B2D6-E792D5CCEB5D}" xr6:coauthVersionLast="47" xr6:coauthVersionMax="47" xr10:uidLastSave="{00000000-0000-0000-0000-000000000000}"/>
  <bookViews>
    <workbookView xWindow="-23655" yWindow="750" windowWidth="22065" windowHeight="15990" xr2:uid="{265C60E0-9D88-4470-B00C-894A8416D37A}"/>
  </bookViews>
  <sheets>
    <sheet name="Përmbledhë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F15" i="1"/>
  <c r="E15" i="1"/>
  <c r="D15" i="1"/>
  <c r="C15" i="1"/>
  <c r="P13" i="1"/>
  <c r="P12" i="1"/>
  <c r="P11" i="1"/>
  <c r="P15" i="1" s="1"/>
</calcChain>
</file>

<file path=xl/sharedStrings.xml><?xml version="1.0" encoding="utf-8"?>
<sst xmlns="http://schemas.openxmlformats.org/spreadsheetml/2006/main" count="32" uniqueCount="32">
  <si>
    <t xml:space="preserve">Republika e Shqipërisë </t>
  </si>
  <si>
    <t>Gjykata e Posaçme për Korrupsionin dhe</t>
  </si>
  <si>
    <t>Krimin e Organizuar</t>
  </si>
  <si>
    <t>Pasqyra e detajimit të fondeve buxhetore për vitin 2026</t>
  </si>
  <si>
    <t>në lekë</t>
  </si>
  <si>
    <t xml:space="preserve">Nr. </t>
  </si>
  <si>
    <t>Emërtimi</t>
  </si>
  <si>
    <t xml:space="preserve">Vlera </t>
  </si>
  <si>
    <t>Detajimi mujor për vitin 2026</t>
  </si>
  <si>
    <t xml:space="preserve">Buxheti i Miratuar 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</si>
  <si>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</si>
  <si>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</si>
  <si>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</si>
  <si>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</si>
  <si>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</si>
  <si>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</si>
  <si>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</si>
  <si>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</si>
  <si>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</si>
  <si>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</si>
  <si>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</si>
  <si>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</si>
  <si>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01</t>
  </si>
  <si>
    <t>Artikulli 600"Paga"</t>
  </si>
  <si>
    <t>02</t>
  </si>
  <si>
    <t>Artikulli 601"Kontrib.e Sigurimeve Shoqërore"</t>
  </si>
  <si>
    <t>03</t>
  </si>
  <si>
    <t>Artikulli 602 "Mallra&amp;Shërbime"</t>
  </si>
  <si>
    <t>04</t>
  </si>
  <si>
    <t>Artikulli 231 "Shpenzime Kapitale"</t>
  </si>
  <si>
    <t xml:space="preserve">Totali </t>
  </si>
  <si>
    <t>Drejtoria e Buxhetit, Menaxhimit Financiar dhe Burimeve Njerëzore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</si>
</sst>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Fill="1"/>
    <xf numFmtId="164" fontId="4" fillId="0" borderId="0" xfId="1" applyNumberFormat="1" applyFont="1" applyFill="1"/>
    <xf numFmtId="164" fontId="5" fillId="0" borderId="7" xfId="1" applyNumberFormat="1" applyFont="1" applyFill="1" applyBorder="1" applyAlignment="1">
      <alignment horizontal="center" wrapText="1"/>
    </xf>
    <xf numFmtId="164" fontId="6" fillId="0" borderId="9" xfId="1" quotePrefix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left" vertical="center"/>
    </xf>
    <xf numFmtId="164" fontId="6" fillId="0" borderId="10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/>
    <xf numFmtId="164" fontId="6" fillId="0" borderId="12" xfId="1" quotePrefix="1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left" vertical="center" wrapText="1"/>
    </xf>
    <xf numFmtId="164" fontId="6" fillId="0" borderId="13" xfId="1" applyNumberFormat="1" applyFont="1" applyFill="1" applyBorder="1" applyAlignment="1">
      <alignment horizontal="right" vertical="center" wrapText="1"/>
    </xf>
    <xf numFmtId="164" fontId="6" fillId="0" borderId="13" xfId="1" applyNumberFormat="1" applyFont="1" applyFill="1" applyBorder="1" applyAlignment="1">
      <alignment vertical="center"/>
    </xf>
    <xf numFmtId="164" fontId="6" fillId="0" borderId="14" xfId="1" applyNumberFormat="1" applyFont="1" applyFill="1" applyBorder="1" applyAlignment="1">
      <alignment vertical="center"/>
    </xf>
    <xf numFmtId="164" fontId="2" fillId="0" borderId="13" xfId="1" applyNumberFormat="1" applyFont="1" applyFill="1" applyBorder="1" applyAlignment="1">
      <alignment wrapText="1"/>
    </xf>
    <xf numFmtId="164" fontId="2" fillId="0" borderId="13" xfId="1" applyNumberFormat="1" applyFont="1" applyFill="1" applyBorder="1"/>
    <xf numFmtId="164" fontId="2" fillId="0" borderId="14" xfId="1" applyNumberFormat="1" applyFont="1" applyFill="1" applyBorder="1"/>
    <xf numFmtId="164" fontId="3" fillId="0" borderId="15" xfId="1" applyNumberFormat="1" applyFont="1" applyFill="1" applyBorder="1"/>
    <xf numFmtId="164" fontId="3" fillId="0" borderId="7" xfId="1" applyNumberFormat="1" applyFont="1" applyFill="1" applyBorder="1"/>
    <xf numFmtId="164" fontId="3" fillId="0" borderId="16" xfId="1" applyNumberFormat="1" applyFont="1" applyFill="1" applyBorder="1"/>
    <xf numFmtId="164" fontId="3" fillId="0" borderId="0" xfId="1" applyNumberFormat="1" applyFont="1" applyFill="1"/>
    <xf numFmtId="164" fontId="4" fillId="0" borderId="0" xfId="1" applyNumberFormat="1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wrapText="1"/>
    </xf>
    <xf numFmtId="164" fontId="3" fillId="0" borderId="4" xfId="1" applyNumberFormat="1" applyFont="1" applyFill="1" applyBorder="1" applyAlignment="1">
      <alignment horizontal="center" wrapText="1"/>
    </xf>
    <xf numFmtId="164" fontId="3" fillId="0" borderId="8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4E4F-9383-4048-B149-E485B4434D67}">
  <dimension ref="A1:Q19"/>
  <sheetViews>
    <sheetView tabSelected="1" zoomScaleNormal="100" workbookViewId="0">
      <selection activeCell="G20" sqref="G20"/>
    </sheetView>
  </sheetViews>
  <sheetFormatPr defaultRowHeight="15.75" x14ac:dyDescent="0.25"/>
  <cols>
    <col min="1" max="1" width="6.140625" style="1" bestFit="1" customWidth="1"/>
    <col min="2" max="2" width="21.7109375" style="1" bestFit="1" customWidth="1"/>
    <col min="3" max="3" width="14" style="1" bestFit="1" customWidth="1"/>
    <col min="4" max="15" width="12.7109375" style="1" bestFit="1" customWidth="1"/>
    <col min="16" max="16" width="14" style="1" bestFit="1" customWidth="1"/>
    <col min="17" max="16384" width="9.140625" style="1"/>
  </cols>
  <sheetData>
    <row r="1" spans="1:17" x14ac:dyDescent="0.25">
      <c r="B1" s="2" t="s">
        <v>0</v>
      </c>
    </row>
    <row r="2" spans="1:17" x14ac:dyDescent="0.25">
      <c r="B2" s="2" t="s">
        <v>1</v>
      </c>
    </row>
    <row r="3" spans="1:17" x14ac:dyDescent="0.25">
      <c r="B3" s="2" t="s">
        <v>2</v>
      </c>
    </row>
    <row r="4" spans="1:17" x14ac:dyDescent="0.25">
      <c r="B4" s="2"/>
    </row>
    <row r="5" spans="1:17" x14ac:dyDescent="0.25">
      <c r="B5" s="2"/>
    </row>
    <row r="6" spans="1:17" x14ac:dyDescent="0.25">
      <c r="B6" s="25" t="s">
        <v>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7" s="3" customFormat="1" ht="16.5" thickBot="1" x14ac:dyDescent="0.3">
      <c r="P8" s="4" t="s">
        <v>4</v>
      </c>
    </row>
    <row r="9" spans="1:17" s="3" customFormat="1" ht="15.75" customHeight="1" x14ac:dyDescent="0.25">
      <c r="A9" s="26" t="s">
        <v>5</v>
      </c>
      <c r="B9" s="28" t="s">
        <v>6</v>
      </c>
      <c r="C9" s="28" t="s">
        <v>7</v>
      </c>
      <c r="D9" s="30" t="s">
        <v>8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 t="s">
        <v>9</v>
      </c>
    </row>
    <row r="10" spans="1:17" s="3" customFormat="1" ht="16.5" thickBot="1" x14ac:dyDescent="0.3">
      <c r="A10" s="27"/>
      <c r="B10" s="29"/>
      <c r="C10" s="29"/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20</v>
      </c>
      <c r="O10" s="5" t="s">
        <v>21</v>
      </c>
      <c r="P10" s="32"/>
    </row>
    <row r="11" spans="1:17" s="12" customFormat="1" x14ac:dyDescent="0.25">
      <c r="A11" s="6" t="s">
        <v>22</v>
      </c>
      <c r="B11" s="7" t="s">
        <v>23</v>
      </c>
      <c r="C11" s="8">
        <v>250000000</v>
      </c>
      <c r="D11" s="8">
        <v>40000000</v>
      </c>
      <c r="E11" s="9">
        <v>30000000</v>
      </c>
      <c r="F11" s="9">
        <v>30000000</v>
      </c>
      <c r="G11" s="9">
        <v>25000000</v>
      </c>
      <c r="H11" s="9">
        <v>25000000</v>
      </c>
      <c r="I11" s="9">
        <v>20000000</v>
      </c>
      <c r="J11" s="9">
        <v>20000000</v>
      </c>
      <c r="K11" s="9">
        <v>15000000</v>
      </c>
      <c r="L11" s="9">
        <v>15000000</v>
      </c>
      <c r="M11" s="9">
        <v>10000000</v>
      </c>
      <c r="N11" s="9">
        <v>10000000</v>
      </c>
      <c r="O11" s="9">
        <v>10000000</v>
      </c>
      <c r="P11" s="10">
        <f t="shared" ref="P11" si="0">SUM(D11:O11)</f>
        <v>250000000</v>
      </c>
      <c r="Q11" s="11"/>
    </row>
    <row r="12" spans="1:17" s="12" customFormat="1" ht="31.5" x14ac:dyDescent="0.25">
      <c r="A12" s="13" t="s">
        <v>24</v>
      </c>
      <c r="B12" s="14" t="s">
        <v>25</v>
      </c>
      <c r="C12" s="15">
        <v>25500000</v>
      </c>
      <c r="D12" s="15">
        <v>4000000</v>
      </c>
      <c r="E12" s="16">
        <v>2500000</v>
      </c>
      <c r="F12" s="16">
        <v>2500000</v>
      </c>
      <c r="G12" s="16">
        <v>2500000</v>
      </c>
      <c r="H12" s="16">
        <v>2500000</v>
      </c>
      <c r="I12" s="16">
        <v>2500000</v>
      </c>
      <c r="J12" s="16">
        <v>2500000</v>
      </c>
      <c r="K12" s="16">
        <v>2000000</v>
      </c>
      <c r="L12" s="16">
        <v>2000000</v>
      </c>
      <c r="M12" s="16">
        <v>1500000</v>
      </c>
      <c r="N12" s="16">
        <v>500000</v>
      </c>
      <c r="O12" s="16">
        <v>500000</v>
      </c>
      <c r="P12" s="17">
        <f t="shared" ref="P12:P13" si="1">SUM(D12:O12)</f>
        <v>25500000</v>
      </c>
    </row>
    <row r="13" spans="1:17" s="12" customFormat="1" ht="31.5" x14ac:dyDescent="0.25">
      <c r="A13" s="13" t="s">
        <v>26</v>
      </c>
      <c r="B13" s="14" t="s">
        <v>27</v>
      </c>
      <c r="C13" s="15">
        <v>42500000</v>
      </c>
      <c r="D13" s="15">
        <v>10000000</v>
      </c>
      <c r="E13" s="16">
        <v>8000000</v>
      </c>
      <c r="F13" s="16">
        <v>7000000</v>
      </c>
      <c r="G13" s="16">
        <v>5700000</v>
      </c>
      <c r="H13" s="16">
        <v>3000000</v>
      </c>
      <c r="I13" s="16">
        <v>2000000</v>
      </c>
      <c r="J13" s="16">
        <v>1800000</v>
      </c>
      <c r="K13" s="16">
        <v>1000000</v>
      </c>
      <c r="L13" s="16">
        <v>1000000</v>
      </c>
      <c r="M13" s="16">
        <v>1000000</v>
      </c>
      <c r="N13" s="16">
        <v>1000000</v>
      </c>
      <c r="O13" s="16">
        <v>1000000</v>
      </c>
      <c r="P13" s="17">
        <f t="shared" si="1"/>
        <v>42500000</v>
      </c>
    </row>
    <row r="14" spans="1:17" s="3" customFormat="1" ht="31.5" x14ac:dyDescent="0.25">
      <c r="A14" s="13" t="s">
        <v>28</v>
      </c>
      <c r="B14" s="18" t="s">
        <v>29</v>
      </c>
      <c r="C14" s="15">
        <v>850000</v>
      </c>
      <c r="D14" s="19"/>
      <c r="E14" s="16">
        <v>850000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/>
    </row>
    <row r="15" spans="1:17" s="3" customFormat="1" ht="16.5" thickBot="1" x14ac:dyDescent="0.3">
      <c r="A15" s="21"/>
      <c r="B15" s="22" t="s">
        <v>30</v>
      </c>
      <c r="C15" s="22">
        <f>SUM(C11:C14)</f>
        <v>318850000</v>
      </c>
      <c r="D15" s="22">
        <f t="shared" ref="D15:P15" si="2">SUM(D11:D14)</f>
        <v>54000000</v>
      </c>
      <c r="E15" s="22">
        <f t="shared" si="2"/>
        <v>41350000</v>
      </c>
      <c r="F15" s="22">
        <f t="shared" si="2"/>
        <v>39500000</v>
      </c>
      <c r="G15" s="22">
        <f t="shared" si="2"/>
        <v>33200000</v>
      </c>
      <c r="H15" s="22">
        <f t="shared" si="2"/>
        <v>30500000</v>
      </c>
      <c r="I15" s="22">
        <f t="shared" si="2"/>
        <v>24500000</v>
      </c>
      <c r="J15" s="22">
        <f t="shared" si="2"/>
        <v>24300000</v>
      </c>
      <c r="K15" s="22">
        <f t="shared" si="2"/>
        <v>18000000</v>
      </c>
      <c r="L15" s="22">
        <f t="shared" si="2"/>
        <v>18000000</v>
      </c>
      <c r="M15" s="22">
        <f t="shared" si="2"/>
        <v>12500000</v>
      </c>
      <c r="N15" s="22">
        <f t="shared" si="2"/>
        <v>11500000</v>
      </c>
      <c r="O15" s="22">
        <f t="shared" si="2"/>
        <v>11500000</v>
      </c>
      <c r="P15" s="23">
        <f t="shared" si="2"/>
        <v>318000000</v>
      </c>
    </row>
    <row r="16" spans="1:17" s="3" customFormat="1" x14ac:dyDescent="0.25"/>
    <row r="17" spans="11:11" s="3" customFormat="1" x14ac:dyDescent="0.25"/>
    <row r="18" spans="11:11" s="3" customFormat="1" x14ac:dyDescent="0.25">
      <c r="K18" s="24" t="s">
        <v>31</v>
      </c>
    </row>
    <row r="19" spans="11:11" s="3" customFormat="1" x14ac:dyDescent="0.25"/>
  </sheetData>
  <mergeCells count="6">
    <mergeCell ref="P9:P10"/>
    <mergeCell ref="B6:O6"/>
    <mergeCell ref="A9:A10"/>
    <mergeCell ref="B9:B10"/>
    <mergeCell ref="C9:C10"/>
    <mergeCell ref="D9:O9"/>
  </mergeCells>
  <pageMargins left="0.7" right="0.7" top="0.75" bottom="0.75" header="0.3" footer="0.3"/>
  <pageSetup paperSize="9" scale="63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Përmbledhëse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ciljetaprifti@gmail.com</dc:creator>
  <cp:lastModifiedBy>LD</cp:lastModifiedBy>
  <dcterms:created xsi:type="dcterms:W3CDTF">2026-02-09T13:11:54Z</dcterms:created>
  <dcterms:modified xsi:type="dcterms:W3CDTF">2026-02-17T14:21:34Z</dcterms:modified>
</cp:coreProperties>
</file>