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iljeta Prifti\Desktop\Ciljeta\2025\"/>
    </mc:Choice>
  </mc:AlternateContent>
  <xr:revisionPtr revIDLastSave="0" documentId="8_{B859AEB7-0D81-40C3-80A7-14F54EDE788C}" xr6:coauthVersionLast="47" xr6:coauthVersionMax="47" xr10:uidLastSave="{00000000-0000-0000-0000-000000000000}"/>
  <bookViews>
    <workbookView xWindow="-120" yWindow="-120" windowWidth="29040" windowHeight="15720" xr2:uid="{1F3EF161-A77E-4119-AA28-65C6255C3411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D11" i="1"/>
  <c r="C11" i="1"/>
  <c r="P7" i="1"/>
  <c r="E10" i="1" l="1"/>
  <c r="P10" i="1" l="1"/>
  <c r="P11" i="1" s="1"/>
  <c r="E11" i="1"/>
</calcChain>
</file>

<file path=xl/sharedStrings.xml><?xml version="1.0" encoding="utf-8"?>
<sst xmlns="http://schemas.openxmlformats.org/spreadsheetml/2006/main" count="30" uniqueCount="30">
  <si>
    <t>Republika e Shqipërisë</t>
  </si>
  <si>
    <t xml:space="preserve"> </t>
  </si>
  <si>
    <t xml:space="preserve">Gjykata Posaçme e Shkallës së Parë për Korrupsionin dhe Krimin e Organizuar </t>
  </si>
  <si>
    <t>në lekë</t>
  </si>
  <si>
    <t>Nr</t>
  </si>
  <si>
    <t xml:space="preserve">Emërtimi </t>
  </si>
  <si>
    <t>Artikulli 600"Paga"</t>
  </si>
  <si>
    <t>Detajimi buxhetor për vitin 2025</t>
  </si>
  <si>
    <t xml:space="preserve">Total Buxheti   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</si>
  <si>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</si>
  <si>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</si>
  <si>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</si>
  <si>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</si>
  <si>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</si>
  <si>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</si>
  <si>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</si>
  <si>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</si>
  <si>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</si>
  <si>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</si>
  <si>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</si>
  <si>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</si>
  <si>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17</t>
  </si>
  <si>
    <t>18</t>
  </si>
  <si>
    <t xml:space="preserve">Artikulli 601"Kontrib.e 
Sigurimeve Shoqërore"
</t>
  </si>
  <si>
    <t>19</t>
  </si>
  <si>
    <t>Artikulli 602 "Mallra dhe
Shërbime"</t>
  </si>
  <si>
    <t>20</t>
  </si>
  <si>
    <t xml:space="preserve">Artikulli 230+231 "Shpenzime kapitale </t>
  </si>
  <si>
    <t xml:space="preserve">T o t a l i  </t>
  </si>
  <si>
    <t xml:space="preserve">Vlera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</si>
</sst>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L_e_k_-;\-* #,##0.00_L_e_k_-;_-* &quot;-&quot;??_L_e_k_-;_-@_-"/>
    <numFmt numFmtId="165" formatCode="_-* #,##0_L_e_k_-;\-* #,##0_L_e_k_-;_-* &quot;-&quot;??_L_e_k_-;_-@_-"/>
    <numFmt numFmtId="166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Times New Roman"/>
      <family val="1"/>
    </font>
    <font>
      <b/>
      <sz val="10"/>
      <color theme="1"/>
      <name val="Times"/>
      <family val="1"/>
    </font>
    <font>
      <b/>
      <sz val="10"/>
      <name val="Times"/>
      <family val="1"/>
    </font>
    <font>
      <i/>
      <sz val="10"/>
      <name val="Times New Roman"/>
      <family val="1"/>
    </font>
    <font>
      <sz val="12"/>
      <color theme="1"/>
      <name val="Times New Roman"/>
      <family val="1"/>
    </font>
    <font>
      <sz val="10"/>
      <color rgb="FFFF0000"/>
      <name val="Aptos Narrow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EF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2" borderId="0" xfId="1" applyFont="1" applyFill="1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0" xfId="1" applyFont="1"/>
    <xf numFmtId="0" fontId="6" fillId="2" borderId="0" xfId="1" applyFont="1" applyFill="1"/>
    <xf numFmtId="0" fontId="7" fillId="2" borderId="0" xfId="1" applyFont="1" applyFill="1"/>
    <xf numFmtId="165" fontId="6" fillId="0" borderId="0" xfId="2" applyNumberFormat="1" applyFont="1" applyFill="1" applyAlignment="1"/>
    <xf numFmtId="0" fontId="8" fillId="0" borderId="0" xfId="1" applyFont="1"/>
    <xf numFmtId="0" fontId="9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0" fontId="6" fillId="3" borderId="7" xfId="1" applyFont="1" applyFill="1" applyBorder="1" applyAlignment="1">
      <alignment horizontal="center" wrapText="1"/>
    </xf>
    <xf numFmtId="0" fontId="6" fillId="3" borderId="3" xfId="1" applyFont="1" applyFill="1" applyBorder="1" applyAlignment="1">
      <alignment horizontal="center" wrapText="1"/>
    </xf>
    <xf numFmtId="49" fontId="3" fillId="2" borderId="8" xfId="1" quotePrefix="1" applyNumberFormat="1" applyFont="1" applyFill="1" applyBorder="1" applyAlignment="1">
      <alignment horizontal="center" vertical="center"/>
    </xf>
    <xf numFmtId="0" fontId="10" fillId="0" borderId="9" xfId="3" applyFont="1" applyBorder="1"/>
    <xf numFmtId="165" fontId="3" fillId="0" borderId="10" xfId="1" applyNumberFormat="1" applyFont="1" applyBorder="1" applyAlignment="1">
      <alignment horizontal="right" vertical="center" wrapText="1"/>
    </xf>
    <xf numFmtId="166" fontId="3" fillId="0" borderId="9" xfId="2" applyNumberFormat="1" applyFont="1" applyFill="1" applyBorder="1" applyAlignment="1">
      <alignment vertical="center"/>
    </xf>
    <xf numFmtId="166" fontId="3" fillId="0" borderId="11" xfId="2" applyNumberFormat="1" applyFont="1" applyFill="1" applyBorder="1" applyAlignment="1">
      <alignment vertical="center"/>
    </xf>
    <xf numFmtId="166" fontId="3" fillId="0" borderId="12" xfId="2" applyNumberFormat="1" applyFont="1" applyFill="1" applyBorder="1" applyAlignment="1">
      <alignment vertical="center"/>
    </xf>
    <xf numFmtId="166" fontId="3" fillId="0" borderId="0" xfId="2" applyNumberFormat="1" applyFont="1" applyFill="1" applyBorder="1" applyAlignment="1">
      <alignment vertical="center"/>
    </xf>
    <xf numFmtId="0" fontId="11" fillId="0" borderId="0" xfId="1" applyFont="1"/>
    <xf numFmtId="0" fontId="12" fillId="0" borderId="9" xfId="1" applyFont="1" applyBorder="1" applyAlignment="1">
      <alignment vertical="center"/>
    </xf>
    <xf numFmtId="0" fontId="12" fillId="0" borderId="13" xfId="1" applyFont="1" applyBorder="1" applyAlignment="1">
      <alignment vertical="center"/>
    </xf>
    <xf numFmtId="165" fontId="3" fillId="0" borderId="14" xfId="1" applyNumberFormat="1" applyFont="1" applyBorder="1" applyAlignment="1">
      <alignment horizontal="right" vertical="center" wrapText="1"/>
    </xf>
    <xf numFmtId="166" fontId="3" fillId="0" borderId="13" xfId="2" applyNumberFormat="1" applyFont="1" applyFill="1" applyBorder="1" applyAlignment="1">
      <alignment vertical="center"/>
    </xf>
    <xf numFmtId="166" fontId="3" fillId="0" borderId="15" xfId="2" applyNumberFormat="1" applyFont="1" applyFill="1" applyBorder="1" applyAlignment="1">
      <alignment vertical="center"/>
    </xf>
    <xf numFmtId="166" fontId="3" fillId="0" borderId="16" xfId="2" applyNumberFormat="1" applyFont="1" applyFill="1" applyBorder="1" applyAlignment="1">
      <alignment vertical="center"/>
    </xf>
    <xf numFmtId="166" fontId="2" fillId="3" borderId="18" xfId="2" applyNumberFormat="1" applyFont="1" applyFill="1" applyBorder="1" applyAlignment="1">
      <alignment horizontal="center" vertical="center"/>
    </xf>
    <xf numFmtId="166" fontId="3" fillId="3" borderId="19" xfId="2" applyNumberFormat="1" applyFont="1" applyFill="1" applyBorder="1" applyAlignment="1">
      <alignment horizontal="center" vertical="center" wrapText="1"/>
    </xf>
    <xf numFmtId="166" fontId="3" fillId="3" borderId="3" xfId="2" applyNumberFormat="1" applyFont="1" applyFill="1" applyBorder="1" applyAlignment="1">
      <alignment horizontal="center" vertical="center" wrapText="1"/>
    </xf>
    <xf numFmtId="166" fontId="3" fillId="3" borderId="7" xfId="2" applyNumberFormat="1" applyFont="1" applyFill="1" applyBorder="1" applyAlignment="1">
      <alignment horizontal="center" vertical="center" wrapText="1"/>
    </xf>
    <xf numFmtId="166" fontId="3" fillId="3" borderId="18" xfId="2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165" fontId="4" fillId="0" borderId="0" xfId="1" applyNumberFormat="1" applyFont="1"/>
    <xf numFmtId="0" fontId="2" fillId="3" borderId="1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wrapText="1"/>
    </xf>
    <xf numFmtId="0" fontId="6" fillId="3" borderId="4" xfId="1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/>
    </xf>
  </cellXfs>
  <cellStyles count="4">
    <cellStyle name="Comma 15" xfId="2" xr:uid="{A8457236-AF30-4D8F-A6D8-2D838389E819}"/>
    <cellStyle name="Normal" xfId="0" builtinId="0"/>
    <cellStyle name="Normal 2 2 3" xfId="3" xr:uid="{26232592-4E8C-47E8-A80E-45B4E640328B}"/>
    <cellStyle name="Normal 24" xfId="1" xr:uid="{8D1C6FA0-F187-4BE9-BCB7-F95E3020C8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73A5-C816-4FF3-8291-A98C7D550652}">
  <dimension ref="A1:Q13"/>
  <sheetViews>
    <sheetView tabSelected="1" workbookViewId="0">
      <selection activeCell="M19" sqref="M19"/>
    </sheetView>
  </sheetViews>
  <sheetFormatPr defaultRowHeight="13.5" x14ac:dyDescent="0.25"/>
  <cols>
    <col min="1" max="1" width="6.42578125" style="3" customWidth="1"/>
    <col min="2" max="2" width="33.7109375" style="3" customWidth="1"/>
    <col min="3" max="3" width="17.28515625" style="3" customWidth="1"/>
    <col min="4" max="4" width="15.42578125" style="3" customWidth="1"/>
    <col min="5" max="5" width="16.85546875" style="3" customWidth="1"/>
    <col min="6" max="6" width="13.42578125" style="3" customWidth="1"/>
    <col min="7" max="7" width="13.140625" style="3" customWidth="1"/>
    <col min="8" max="8" width="13.28515625" style="3" customWidth="1"/>
    <col min="9" max="9" width="12.85546875" style="3" customWidth="1"/>
    <col min="10" max="10" width="12.7109375" style="3" customWidth="1"/>
    <col min="11" max="11" width="13.7109375" style="3" customWidth="1"/>
    <col min="12" max="12" width="12.5703125" style="3" customWidth="1"/>
    <col min="13" max="13" width="12.7109375" style="3" customWidth="1"/>
    <col min="14" max="14" width="12.85546875" style="3" customWidth="1"/>
    <col min="15" max="15" width="13.140625" style="3" customWidth="1"/>
    <col min="16" max="16" width="16.28515625" style="3" customWidth="1"/>
    <col min="17" max="17" width="8.5703125" style="3" customWidth="1"/>
    <col min="18" max="164" width="9.140625" style="4"/>
    <col min="165" max="165" width="2.42578125" style="4" customWidth="1"/>
    <col min="166" max="166" width="6.42578125" style="4" customWidth="1"/>
    <col min="167" max="167" width="31.85546875" style="4" customWidth="1"/>
    <col min="168" max="168" width="10.28515625" style="4" customWidth="1"/>
    <col min="169" max="169" width="12.42578125" style="4" customWidth="1"/>
    <col min="170" max="170" width="12.28515625" style="4" customWidth="1"/>
    <col min="171" max="171" width="12.42578125" style="4" customWidth="1"/>
    <col min="172" max="420" width="9.140625" style="4"/>
    <col min="421" max="421" width="2.42578125" style="4" customWidth="1"/>
    <col min="422" max="422" width="6.42578125" style="4" customWidth="1"/>
    <col min="423" max="423" width="31.85546875" style="4" customWidth="1"/>
    <col min="424" max="424" width="10.28515625" style="4" customWidth="1"/>
    <col min="425" max="425" width="12.42578125" style="4" customWidth="1"/>
    <col min="426" max="426" width="12.28515625" style="4" customWidth="1"/>
    <col min="427" max="427" width="12.42578125" style="4" customWidth="1"/>
    <col min="428" max="676" width="9.140625" style="4"/>
    <col min="677" max="677" width="2.42578125" style="4" customWidth="1"/>
    <col min="678" max="678" width="6.42578125" style="4" customWidth="1"/>
    <col min="679" max="679" width="31.85546875" style="4" customWidth="1"/>
    <col min="680" max="680" width="10.28515625" style="4" customWidth="1"/>
    <col min="681" max="681" width="12.42578125" style="4" customWidth="1"/>
    <col min="682" max="682" width="12.28515625" style="4" customWidth="1"/>
    <col min="683" max="683" width="12.42578125" style="4" customWidth="1"/>
    <col min="684" max="932" width="9.140625" style="4"/>
    <col min="933" max="933" width="2.42578125" style="4" customWidth="1"/>
    <col min="934" max="934" width="6.42578125" style="4" customWidth="1"/>
    <col min="935" max="935" width="31.85546875" style="4" customWidth="1"/>
    <col min="936" max="936" width="10.28515625" style="4" customWidth="1"/>
    <col min="937" max="937" width="12.42578125" style="4" customWidth="1"/>
    <col min="938" max="938" width="12.28515625" style="4" customWidth="1"/>
    <col min="939" max="939" width="12.42578125" style="4" customWidth="1"/>
    <col min="940" max="1188" width="9.140625" style="4"/>
    <col min="1189" max="1189" width="2.42578125" style="4" customWidth="1"/>
    <col min="1190" max="1190" width="6.42578125" style="4" customWidth="1"/>
    <col min="1191" max="1191" width="31.85546875" style="4" customWidth="1"/>
    <col min="1192" max="1192" width="10.28515625" style="4" customWidth="1"/>
    <col min="1193" max="1193" width="12.42578125" style="4" customWidth="1"/>
    <col min="1194" max="1194" width="12.28515625" style="4" customWidth="1"/>
    <col min="1195" max="1195" width="12.42578125" style="4" customWidth="1"/>
    <col min="1196" max="1444" width="9.140625" style="4"/>
    <col min="1445" max="1445" width="2.42578125" style="4" customWidth="1"/>
    <col min="1446" max="1446" width="6.42578125" style="4" customWidth="1"/>
    <col min="1447" max="1447" width="31.85546875" style="4" customWidth="1"/>
    <col min="1448" max="1448" width="10.28515625" style="4" customWidth="1"/>
    <col min="1449" max="1449" width="12.42578125" style="4" customWidth="1"/>
    <col min="1450" max="1450" width="12.28515625" style="4" customWidth="1"/>
    <col min="1451" max="1451" width="12.42578125" style="4" customWidth="1"/>
    <col min="1452" max="1700" width="9.140625" style="4"/>
    <col min="1701" max="1701" width="2.42578125" style="4" customWidth="1"/>
    <col min="1702" max="1702" width="6.42578125" style="4" customWidth="1"/>
    <col min="1703" max="1703" width="31.85546875" style="4" customWidth="1"/>
    <col min="1704" max="1704" width="10.28515625" style="4" customWidth="1"/>
    <col min="1705" max="1705" width="12.42578125" style="4" customWidth="1"/>
    <col min="1706" max="1706" width="12.28515625" style="4" customWidth="1"/>
    <col min="1707" max="1707" width="12.42578125" style="4" customWidth="1"/>
    <col min="1708" max="1956" width="9.140625" style="4"/>
    <col min="1957" max="1957" width="2.42578125" style="4" customWidth="1"/>
    <col min="1958" max="1958" width="6.42578125" style="4" customWidth="1"/>
    <col min="1959" max="1959" width="31.85546875" style="4" customWidth="1"/>
    <col min="1960" max="1960" width="10.28515625" style="4" customWidth="1"/>
    <col min="1961" max="1961" width="12.42578125" style="4" customWidth="1"/>
    <col min="1962" max="1962" width="12.28515625" style="4" customWidth="1"/>
    <col min="1963" max="1963" width="12.42578125" style="4" customWidth="1"/>
    <col min="1964" max="2212" width="9.140625" style="4"/>
    <col min="2213" max="2213" width="2.42578125" style="4" customWidth="1"/>
    <col min="2214" max="2214" width="6.42578125" style="4" customWidth="1"/>
    <col min="2215" max="2215" width="31.85546875" style="4" customWidth="1"/>
    <col min="2216" max="2216" width="10.28515625" style="4" customWidth="1"/>
    <col min="2217" max="2217" width="12.42578125" style="4" customWidth="1"/>
    <col min="2218" max="2218" width="12.28515625" style="4" customWidth="1"/>
    <col min="2219" max="2219" width="12.42578125" style="4" customWidth="1"/>
    <col min="2220" max="2468" width="9.140625" style="4"/>
    <col min="2469" max="2469" width="2.42578125" style="4" customWidth="1"/>
    <col min="2470" max="2470" width="6.42578125" style="4" customWidth="1"/>
    <col min="2471" max="2471" width="31.85546875" style="4" customWidth="1"/>
    <col min="2472" max="2472" width="10.28515625" style="4" customWidth="1"/>
    <col min="2473" max="2473" width="12.42578125" style="4" customWidth="1"/>
    <col min="2474" max="2474" width="12.28515625" style="4" customWidth="1"/>
    <col min="2475" max="2475" width="12.42578125" style="4" customWidth="1"/>
    <col min="2476" max="2724" width="9.140625" style="4"/>
    <col min="2725" max="2725" width="2.42578125" style="4" customWidth="1"/>
    <col min="2726" max="2726" width="6.42578125" style="4" customWidth="1"/>
    <col min="2727" max="2727" width="31.85546875" style="4" customWidth="1"/>
    <col min="2728" max="2728" width="10.28515625" style="4" customWidth="1"/>
    <col min="2729" max="2729" width="12.42578125" style="4" customWidth="1"/>
    <col min="2730" max="2730" width="12.28515625" style="4" customWidth="1"/>
    <col min="2731" max="2731" width="12.42578125" style="4" customWidth="1"/>
    <col min="2732" max="2980" width="9.140625" style="4"/>
    <col min="2981" max="2981" width="2.42578125" style="4" customWidth="1"/>
    <col min="2982" max="2982" width="6.42578125" style="4" customWidth="1"/>
    <col min="2983" max="2983" width="31.85546875" style="4" customWidth="1"/>
    <col min="2984" max="2984" width="10.28515625" style="4" customWidth="1"/>
    <col min="2985" max="2985" width="12.42578125" style="4" customWidth="1"/>
    <col min="2986" max="2986" width="12.28515625" style="4" customWidth="1"/>
    <col min="2987" max="2987" width="12.42578125" style="4" customWidth="1"/>
    <col min="2988" max="3236" width="9.140625" style="4"/>
    <col min="3237" max="3237" width="2.42578125" style="4" customWidth="1"/>
    <col min="3238" max="3238" width="6.42578125" style="4" customWidth="1"/>
    <col min="3239" max="3239" width="31.85546875" style="4" customWidth="1"/>
    <col min="3240" max="3240" width="10.28515625" style="4" customWidth="1"/>
    <col min="3241" max="3241" width="12.42578125" style="4" customWidth="1"/>
    <col min="3242" max="3242" width="12.28515625" style="4" customWidth="1"/>
    <col min="3243" max="3243" width="12.42578125" style="4" customWidth="1"/>
    <col min="3244" max="3492" width="9.140625" style="4"/>
    <col min="3493" max="3493" width="2.42578125" style="4" customWidth="1"/>
    <col min="3494" max="3494" width="6.42578125" style="4" customWidth="1"/>
    <col min="3495" max="3495" width="31.85546875" style="4" customWidth="1"/>
    <col min="3496" max="3496" width="10.28515625" style="4" customWidth="1"/>
    <col min="3497" max="3497" width="12.42578125" style="4" customWidth="1"/>
    <col min="3498" max="3498" width="12.28515625" style="4" customWidth="1"/>
    <col min="3499" max="3499" width="12.42578125" style="4" customWidth="1"/>
    <col min="3500" max="3748" width="9.140625" style="4"/>
    <col min="3749" max="3749" width="2.42578125" style="4" customWidth="1"/>
    <col min="3750" max="3750" width="6.42578125" style="4" customWidth="1"/>
    <col min="3751" max="3751" width="31.85546875" style="4" customWidth="1"/>
    <col min="3752" max="3752" width="10.28515625" style="4" customWidth="1"/>
    <col min="3753" max="3753" width="12.42578125" style="4" customWidth="1"/>
    <col min="3754" max="3754" width="12.28515625" style="4" customWidth="1"/>
    <col min="3755" max="3755" width="12.42578125" style="4" customWidth="1"/>
    <col min="3756" max="4004" width="9.140625" style="4"/>
    <col min="4005" max="4005" width="2.42578125" style="4" customWidth="1"/>
    <col min="4006" max="4006" width="6.42578125" style="4" customWidth="1"/>
    <col min="4007" max="4007" width="31.85546875" style="4" customWidth="1"/>
    <col min="4008" max="4008" width="10.28515625" style="4" customWidth="1"/>
    <col min="4009" max="4009" width="12.42578125" style="4" customWidth="1"/>
    <col min="4010" max="4010" width="12.28515625" style="4" customWidth="1"/>
    <col min="4011" max="4011" width="12.42578125" style="4" customWidth="1"/>
    <col min="4012" max="4260" width="9.140625" style="4"/>
    <col min="4261" max="4261" width="2.42578125" style="4" customWidth="1"/>
    <col min="4262" max="4262" width="6.42578125" style="4" customWidth="1"/>
    <col min="4263" max="4263" width="31.85546875" style="4" customWidth="1"/>
    <col min="4264" max="4264" width="10.28515625" style="4" customWidth="1"/>
    <col min="4265" max="4265" width="12.42578125" style="4" customWidth="1"/>
    <col min="4266" max="4266" width="12.28515625" style="4" customWidth="1"/>
    <col min="4267" max="4267" width="12.42578125" style="4" customWidth="1"/>
    <col min="4268" max="4516" width="9.140625" style="4"/>
    <col min="4517" max="4517" width="2.42578125" style="4" customWidth="1"/>
    <col min="4518" max="4518" width="6.42578125" style="4" customWidth="1"/>
    <col min="4519" max="4519" width="31.85546875" style="4" customWidth="1"/>
    <col min="4520" max="4520" width="10.28515625" style="4" customWidth="1"/>
    <col min="4521" max="4521" width="12.42578125" style="4" customWidth="1"/>
    <col min="4522" max="4522" width="12.28515625" style="4" customWidth="1"/>
    <col min="4523" max="4523" width="12.42578125" style="4" customWidth="1"/>
    <col min="4524" max="4772" width="9.140625" style="4"/>
    <col min="4773" max="4773" width="2.42578125" style="4" customWidth="1"/>
    <col min="4774" max="4774" width="6.42578125" style="4" customWidth="1"/>
    <col min="4775" max="4775" width="31.85546875" style="4" customWidth="1"/>
    <col min="4776" max="4776" width="10.28515625" style="4" customWidth="1"/>
    <col min="4777" max="4777" width="12.42578125" style="4" customWidth="1"/>
    <col min="4778" max="4778" width="12.28515625" style="4" customWidth="1"/>
    <col min="4779" max="4779" width="12.42578125" style="4" customWidth="1"/>
    <col min="4780" max="5028" width="9.140625" style="4"/>
    <col min="5029" max="5029" width="2.42578125" style="4" customWidth="1"/>
    <col min="5030" max="5030" width="6.42578125" style="4" customWidth="1"/>
    <col min="5031" max="5031" width="31.85546875" style="4" customWidth="1"/>
    <col min="5032" max="5032" width="10.28515625" style="4" customWidth="1"/>
    <col min="5033" max="5033" width="12.42578125" style="4" customWidth="1"/>
    <col min="5034" max="5034" width="12.28515625" style="4" customWidth="1"/>
    <col min="5035" max="5035" width="12.42578125" style="4" customWidth="1"/>
    <col min="5036" max="5284" width="9.140625" style="4"/>
    <col min="5285" max="5285" width="2.42578125" style="4" customWidth="1"/>
    <col min="5286" max="5286" width="6.42578125" style="4" customWidth="1"/>
    <col min="5287" max="5287" width="31.85546875" style="4" customWidth="1"/>
    <col min="5288" max="5288" width="10.28515625" style="4" customWidth="1"/>
    <col min="5289" max="5289" width="12.42578125" style="4" customWidth="1"/>
    <col min="5290" max="5290" width="12.28515625" style="4" customWidth="1"/>
    <col min="5291" max="5291" width="12.42578125" style="4" customWidth="1"/>
    <col min="5292" max="5540" width="9.140625" style="4"/>
    <col min="5541" max="5541" width="2.42578125" style="4" customWidth="1"/>
    <col min="5542" max="5542" width="6.42578125" style="4" customWidth="1"/>
    <col min="5543" max="5543" width="31.85546875" style="4" customWidth="1"/>
    <col min="5544" max="5544" width="10.28515625" style="4" customWidth="1"/>
    <col min="5545" max="5545" width="12.42578125" style="4" customWidth="1"/>
    <col min="5546" max="5546" width="12.28515625" style="4" customWidth="1"/>
    <col min="5547" max="5547" width="12.42578125" style="4" customWidth="1"/>
    <col min="5548" max="5796" width="9.140625" style="4"/>
    <col min="5797" max="5797" width="2.42578125" style="4" customWidth="1"/>
    <col min="5798" max="5798" width="6.42578125" style="4" customWidth="1"/>
    <col min="5799" max="5799" width="31.85546875" style="4" customWidth="1"/>
    <col min="5800" max="5800" width="10.28515625" style="4" customWidth="1"/>
    <col min="5801" max="5801" width="12.42578125" style="4" customWidth="1"/>
    <col min="5802" max="5802" width="12.28515625" style="4" customWidth="1"/>
    <col min="5803" max="5803" width="12.42578125" style="4" customWidth="1"/>
    <col min="5804" max="6052" width="9.140625" style="4"/>
    <col min="6053" max="6053" width="2.42578125" style="4" customWidth="1"/>
    <col min="6054" max="6054" width="6.42578125" style="4" customWidth="1"/>
    <col min="6055" max="6055" width="31.85546875" style="4" customWidth="1"/>
    <col min="6056" max="6056" width="10.28515625" style="4" customWidth="1"/>
    <col min="6057" max="6057" width="12.42578125" style="4" customWidth="1"/>
    <col min="6058" max="6058" width="12.28515625" style="4" customWidth="1"/>
    <col min="6059" max="6059" width="12.42578125" style="4" customWidth="1"/>
    <col min="6060" max="6308" width="9.140625" style="4"/>
    <col min="6309" max="6309" width="2.42578125" style="4" customWidth="1"/>
    <col min="6310" max="6310" width="6.42578125" style="4" customWidth="1"/>
    <col min="6311" max="6311" width="31.85546875" style="4" customWidth="1"/>
    <col min="6312" max="6312" width="10.28515625" style="4" customWidth="1"/>
    <col min="6313" max="6313" width="12.42578125" style="4" customWidth="1"/>
    <col min="6314" max="6314" width="12.28515625" style="4" customWidth="1"/>
    <col min="6315" max="6315" width="12.42578125" style="4" customWidth="1"/>
    <col min="6316" max="6564" width="9.140625" style="4"/>
    <col min="6565" max="6565" width="2.42578125" style="4" customWidth="1"/>
    <col min="6566" max="6566" width="6.42578125" style="4" customWidth="1"/>
    <col min="6567" max="6567" width="31.85546875" style="4" customWidth="1"/>
    <col min="6568" max="6568" width="10.28515625" style="4" customWidth="1"/>
    <col min="6569" max="6569" width="12.42578125" style="4" customWidth="1"/>
    <col min="6570" max="6570" width="12.28515625" style="4" customWidth="1"/>
    <col min="6571" max="6571" width="12.42578125" style="4" customWidth="1"/>
    <col min="6572" max="6820" width="9.140625" style="4"/>
    <col min="6821" max="6821" width="2.42578125" style="4" customWidth="1"/>
    <col min="6822" max="6822" width="6.42578125" style="4" customWidth="1"/>
    <col min="6823" max="6823" width="31.85546875" style="4" customWidth="1"/>
    <col min="6824" max="6824" width="10.28515625" style="4" customWidth="1"/>
    <col min="6825" max="6825" width="12.42578125" style="4" customWidth="1"/>
    <col min="6826" max="6826" width="12.28515625" style="4" customWidth="1"/>
    <col min="6827" max="6827" width="12.42578125" style="4" customWidth="1"/>
    <col min="6828" max="7076" width="9.140625" style="4"/>
    <col min="7077" max="7077" width="2.42578125" style="4" customWidth="1"/>
    <col min="7078" max="7078" width="6.42578125" style="4" customWidth="1"/>
    <col min="7079" max="7079" width="31.85546875" style="4" customWidth="1"/>
    <col min="7080" max="7080" width="10.28515625" style="4" customWidth="1"/>
    <col min="7081" max="7081" width="12.42578125" style="4" customWidth="1"/>
    <col min="7082" max="7082" width="12.28515625" style="4" customWidth="1"/>
    <col min="7083" max="7083" width="12.42578125" style="4" customWidth="1"/>
    <col min="7084" max="7332" width="9.140625" style="4"/>
    <col min="7333" max="7333" width="2.42578125" style="4" customWidth="1"/>
    <col min="7334" max="7334" width="6.42578125" style="4" customWidth="1"/>
    <col min="7335" max="7335" width="31.85546875" style="4" customWidth="1"/>
    <col min="7336" max="7336" width="10.28515625" style="4" customWidth="1"/>
    <col min="7337" max="7337" width="12.42578125" style="4" customWidth="1"/>
    <col min="7338" max="7338" width="12.28515625" style="4" customWidth="1"/>
    <col min="7339" max="7339" width="12.42578125" style="4" customWidth="1"/>
    <col min="7340" max="7588" width="9.140625" style="4"/>
    <col min="7589" max="7589" width="2.42578125" style="4" customWidth="1"/>
    <col min="7590" max="7590" width="6.42578125" style="4" customWidth="1"/>
    <col min="7591" max="7591" width="31.85546875" style="4" customWidth="1"/>
    <col min="7592" max="7592" width="10.28515625" style="4" customWidth="1"/>
    <col min="7593" max="7593" width="12.42578125" style="4" customWidth="1"/>
    <col min="7594" max="7594" width="12.28515625" style="4" customWidth="1"/>
    <col min="7595" max="7595" width="12.42578125" style="4" customWidth="1"/>
    <col min="7596" max="7844" width="9.140625" style="4"/>
    <col min="7845" max="7845" width="2.42578125" style="4" customWidth="1"/>
    <col min="7846" max="7846" width="6.42578125" style="4" customWidth="1"/>
    <col min="7847" max="7847" width="31.85546875" style="4" customWidth="1"/>
    <col min="7848" max="7848" width="10.28515625" style="4" customWidth="1"/>
    <col min="7849" max="7849" width="12.42578125" style="4" customWidth="1"/>
    <col min="7850" max="7850" width="12.28515625" style="4" customWidth="1"/>
    <col min="7851" max="7851" width="12.42578125" style="4" customWidth="1"/>
    <col min="7852" max="8100" width="9.140625" style="4"/>
    <col min="8101" max="8101" width="2.42578125" style="4" customWidth="1"/>
    <col min="8102" max="8102" width="6.42578125" style="4" customWidth="1"/>
    <col min="8103" max="8103" width="31.85546875" style="4" customWidth="1"/>
    <col min="8104" max="8104" width="10.28515625" style="4" customWidth="1"/>
    <col min="8105" max="8105" width="12.42578125" style="4" customWidth="1"/>
    <col min="8106" max="8106" width="12.28515625" style="4" customWidth="1"/>
    <col min="8107" max="8107" width="12.42578125" style="4" customWidth="1"/>
    <col min="8108" max="8356" width="9.140625" style="4"/>
    <col min="8357" max="8357" width="2.42578125" style="4" customWidth="1"/>
    <col min="8358" max="8358" width="6.42578125" style="4" customWidth="1"/>
    <col min="8359" max="8359" width="31.85546875" style="4" customWidth="1"/>
    <col min="8360" max="8360" width="10.28515625" style="4" customWidth="1"/>
    <col min="8361" max="8361" width="12.42578125" style="4" customWidth="1"/>
    <col min="8362" max="8362" width="12.28515625" style="4" customWidth="1"/>
    <col min="8363" max="8363" width="12.42578125" style="4" customWidth="1"/>
    <col min="8364" max="8612" width="9.140625" style="4"/>
    <col min="8613" max="8613" width="2.42578125" style="4" customWidth="1"/>
    <col min="8614" max="8614" width="6.42578125" style="4" customWidth="1"/>
    <col min="8615" max="8615" width="31.85546875" style="4" customWidth="1"/>
    <col min="8616" max="8616" width="10.28515625" style="4" customWidth="1"/>
    <col min="8617" max="8617" width="12.42578125" style="4" customWidth="1"/>
    <col min="8618" max="8618" width="12.28515625" style="4" customWidth="1"/>
    <col min="8619" max="8619" width="12.42578125" style="4" customWidth="1"/>
    <col min="8620" max="8868" width="9.140625" style="4"/>
    <col min="8869" max="8869" width="2.42578125" style="4" customWidth="1"/>
    <col min="8870" max="8870" width="6.42578125" style="4" customWidth="1"/>
    <col min="8871" max="8871" width="31.85546875" style="4" customWidth="1"/>
    <col min="8872" max="8872" width="10.28515625" style="4" customWidth="1"/>
    <col min="8873" max="8873" width="12.42578125" style="4" customWidth="1"/>
    <col min="8874" max="8874" width="12.28515625" style="4" customWidth="1"/>
    <col min="8875" max="8875" width="12.42578125" style="4" customWidth="1"/>
    <col min="8876" max="9124" width="9.140625" style="4"/>
    <col min="9125" max="9125" width="2.42578125" style="4" customWidth="1"/>
    <col min="9126" max="9126" width="6.42578125" style="4" customWidth="1"/>
    <col min="9127" max="9127" width="31.85546875" style="4" customWidth="1"/>
    <col min="9128" max="9128" width="10.28515625" style="4" customWidth="1"/>
    <col min="9129" max="9129" width="12.42578125" style="4" customWidth="1"/>
    <col min="9130" max="9130" width="12.28515625" style="4" customWidth="1"/>
    <col min="9131" max="9131" width="12.42578125" style="4" customWidth="1"/>
    <col min="9132" max="9380" width="9.140625" style="4"/>
    <col min="9381" max="9381" width="2.42578125" style="4" customWidth="1"/>
    <col min="9382" max="9382" width="6.42578125" style="4" customWidth="1"/>
    <col min="9383" max="9383" width="31.85546875" style="4" customWidth="1"/>
    <col min="9384" max="9384" width="10.28515625" style="4" customWidth="1"/>
    <col min="9385" max="9385" width="12.42578125" style="4" customWidth="1"/>
    <col min="9386" max="9386" width="12.28515625" style="4" customWidth="1"/>
    <col min="9387" max="9387" width="12.42578125" style="4" customWidth="1"/>
    <col min="9388" max="9636" width="9.140625" style="4"/>
    <col min="9637" max="9637" width="2.42578125" style="4" customWidth="1"/>
    <col min="9638" max="9638" width="6.42578125" style="4" customWidth="1"/>
    <col min="9639" max="9639" width="31.85546875" style="4" customWidth="1"/>
    <col min="9640" max="9640" width="10.28515625" style="4" customWidth="1"/>
    <col min="9641" max="9641" width="12.42578125" style="4" customWidth="1"/>
    <col min="9642" max="9642" width="12.28515625" style="4" customWidth="1"/>
    <col min="9643" max="9643" width="12.42578125" style="4" customWidth="1"/>
    <col min="9644" max="9892" width="9.140625" style="4"/>
    <col min="9893" max="9893" width="2.42578125" style="4" customWidth="1"/>
    <col min="9894" max="9894" width="6.42578125" style="4" customWidth="1"/>
    <col min="9895" max="9895" width="31.85546875" style="4" customWidth="1"/>
    <col min="9896" max="9896" width="10.28515625" style="4" customWidth="1"/>
    <col min="9897" max="9897" width="12.42578125" style="4" customWidth="1"/>
    <col min="9898" max="9898" width="12.28515625" style="4" customWidth="1"/>
    <col min="9899" max="9899" width="12.42578125" style="4" customWidth="1"/>
    <col min="9900" max="10148" width="9.140625" style="4"/>
    <col min="10149" max="10149" width="2.42578125" style="4" customWidth="1"/>
    <col min="10150" max="10150" width="6.42578125" style="4" customWidth="1"/>
    <col min="10151" max="10151" width="31.85546875" style="4" customWidth="1"/>
    <col min="10152" max="10152" width="10.28515625" style="4" customWidth="1"/>
    <col min="10153" max="10153" width="12.42578125" style="4" customWidth="1"/>
    <col min="10154" max="10154" width="12.28515625" style="4" customWidth="1"/>
    <col min="10155" max="10155" width="12.42578125" style="4" customWidth="1"/>
    <col min="10156" max="10404" width="9.140625" style="4"/>
    <col min="10405" max="10405" width="2.42578125" style="4" customWidth="1"/>
    <col min="10406" max="10406" width="6.42578125" style="4" customWidth="1"/>
    <col min="10407" max="10407" width="31.85546875" style="4" customWidth="1"/>
    <col min="10408" max="10408" width="10.28515625" style="4" customWidth="1"/>
    <col min="10409" max="10409" width="12.42578125" style="4" customWidth="1"/>
    <col min="10410" max="10410" width="12.28515625" style="4" customWidth="1"/>
    <col min="10411" max="10411" width="12.42578125" style="4" customWidth="1"/>
    <col min="10412" max="10660" width="9.140625" style="4"/>
    <col min="10661" max="10661" width="2.42578125" style="4" customWidth="1"/>
    <col min="10662" max="10662" width="6.42578125" style="4" customWidth="1"/>
    <col min="10663" max="10663" width="31.85546875" style="4" customWidth="1"/>
    <col min="10664" max="10664" width="10.28515625" style="4" customWidth="1"/>
    <col min="10665" max="10665" width="12.42578125" style="4" customWidth="1"/>
    <col min="10666" max="10666" width="12.28515625" style="4" customWidth="1"/>
    <col min="10667" max="10667" width="12.42578125" style="4" customWidth="1"/>
    <col min="10668" max="10916" width="9.140625" style="4"/>
    <col min="10917" max="10917" width="2.42578125" style="4" customWidth="1"/>
    <col min="10918" max="10918" width="6.42578125" style="4" customWidth="1"/>
    <col min="10919" max="10919" width="31.85546875" style="4" customWidth="1"/>
    <col min="10920" max="10920" width="10.28515625" style="4" customWidth="1"/>
    <col min="10921" max="10921" width="12.42578125" style="4" customWidth="1"/>
    <col min="10922" max="10922" width="12.28515625" style="4" customWidth="1"/>
    <col min="10923" max="10923" width="12.42578125" style="4" customWidth="1"/>
    <col min="10924" max="11172" width="9.140625" style="4"/>
    <col min="11173" max="11173" width="2.42578125" style="4" customWidth="1"/>
    <col min="11174" max="11174" width="6.42578125" style="4" customWidth="1"/>
    <col min="11175" max="11175" width="31.85546875" style="4" customWidth="1"/>
    <col min="11176" max="11176" width="10.28515625" style="4" customWidth="1"/>
    <col min="11177" max="11177" width="12.42578125" style="4" customWidth="1"/>
    <col min="11178" max="11178" width="12.28515625" style="4" customWidth="1"/>
    <col min="11179" max="11179" width="12.42578125" style="4" customWidth="1"/>
    <col min="11180" max="11428" width="9.140625" style="4"/>
    <col min="11429" max="11429" width="2.42578125" style="4" customWidth="1"/>
    <col min="11430" max="11430" width="6.42578125" style="4" customWidth="1"/>
    <col min="11431" max="11431" width="31.85546875" style="4" customWidth="1"/>
    <col min="11432" max="11432" width="10.28515625" style="4" customWidth="1"/>
    <col min="11433" max="11433" width="12.42578125" style="4" customWidth="1"/>
    <col min="11434" max="11434" width="12.28515625" style="4" customWidth="1"/>
    <col min="11435" max="11435" width="12.42578125" style="4" customWidth="1"/>
    <col min="11436" max="11684" width="9.140625" style="4"/>
    <col min="11685" max="11685" width="2.42578125" style="4" customWidth="1"/>
    <col min="11686" max="11686" width="6.42578125" style="4" customWidth="1"/>
    <col min="11687" max="11687" width="31.85546875" style="4" customWidth="1"/>
    <col min="11688" max="11688" width="10.28515625" style="4" customWidth="1"/>
    <col min="11689" max="11689" width="12.42578125" style="4" customWidth="1"/>
    <col min="11690" max="11690" width="12.28515625" style="4" customWidth="1"/>
    <col min="11691" max="11691" width="12.42578125" style="4" customWidth="1"/>
    <col min="11692" max="11940" width="9.140625" style="4"/>
    <col min="11941" max="11941" width="2.42578125" style="4" customWidth="1"/>
    <col min="11942" max="11942" width="6.42578125" style="4" customWidth="1"/>
    <col min="11943" max="11943" width="31.85546875" style="4" customWidth="1"/>
    <col min="11944" max="11944" width="10.28515625" style="4" customWidth="1"/>
    <col min="11945" max="11945" width="12.42578125" style="4" customWidth="1"/>
    <col min="11946" max="11946" width="12.28515625" style="4" customWidth="1"/>
    <col min="11947" max="11947" width="12.42578125" style="4" customWidth="1"/>
    <col min="11948" max="12196" width="9.140625" style="4"/>
    <col min="12197" max="12197" width="2.42578125" style="4" customWidth="1"/>
    <col min="12198" max="12198" width="6.42578125" style="4" customWidth="1"/>
    <col min="12199" max="12199" width="31.85546875" style="4" customWidth="1"/>
    <col min="12200" max="12200" width="10.28515625" style="4" customWidth="1"/>
    <col min="12201" max="12201" width="12.42578125" style="4" customWidth="1"/>
    <col min="12202" max="12202" width="12.28515625" style="4" customWidth="1"/>
    <col min="12203" max="12203" width="12.42578125" style="4" customWidth="1"/>
    <col min="12204" max="12452" width="9.140625" style="4"/>
    <col min="12453" max="12453" width="2.42578125" style="4" customWidth="1"/>
    <col min="12454" max="12454" width="6.42578125" style="4" customWidth="1"/>
    <col min="12455" max="12455" width="31.85546875" style="4" customWidth="1"/>
    <col min="12456" max="12456" width="10.28515625" style="4" customWidth="1"/>
    <col min="12457" max="12457" width="12.42578125" style="4" customWidth="1"/>
    <col min="12458" max="12458" width="12.28515625" style="4" customWidth="1"/>
    <col min="12459" max="12459" width="12.42578125" style="4" customWidth="1"/>
    <col min="12460" max="12708" width="9.140625" style="4"/>
    <col min="12709" max="12709" width="2.42578125" style="4" customWidth="1"/>
    <col min="12710" max="12710" width="6.42578125" style="4" customWidth="1"/>
    <col min="12711" max="12711" width="31.85546875" style="4" customWidth="1"/>
    <col min="12712" max="12712" width="10.28515625" style="4" customWidth="1"/>
    <col min="12713" max="12713" width="12.42578125" style="4" customWidth="1"/>
    <col min="12714" max="12714" width="12.28515625" style="4" customWidth="1"/>
    <col min="12715" max="12715" width="12.42578125" style="4" customWidth="1"/>
    <col min="12716" max="12964" width="9.140625" style="4"/>
    <col min="12965" max="12965" width="2.42578125" style="4" customWidth="1"/>
    <col min="12966" max="12966" width="6.42578125" style="4" customWidth="1"/>
    <col min="12967" max="12967" width="31.85546875" style="4" customWidth="1"/>
    <col min="12968" max="12968" width="10.28515625" style="4" customWidth="1"/>
    <col min="12969" max="12969" width="12.42578125" style="4" customWidth="1"/>
    <col min="12970" max="12970" width="12.28515625" style="4" customWidth="1"/>
    <col min="12971" max="12971" width="12.42578125" style="4" customWidth="1"/>
    <col min="12972" max="13220" width="9.140625" style="4"/>
    <col min="13221" max="13221" width="2.42578125" style="4" customWidth="1"/>
    <col min="13222" max="13222" width="6.42578125" style="4" customWidth="1"/>
    <col min="13223" max="13223" width="31.85546875" style="4" customWidth="1"/>
    <col min="13224" max="13224" width="10.28515625" style="4" customWidth="1"/>
    <col min="13225" max="13225" width="12.42578125" style="4" customWidth="1"/>
    <col min="13226" max="13226" width="12.28515625" style="4" customWidth="1"/>
    <col min="13227" max="13227" width="12.42578125" style="4" customWidth="1"/>
    <col min="13228" max="13476" width="9.140625" style="4"/>
    <col min="13477" max="13477" width="2.42578125" style="4" customWidth="1"/>
    <col min="13478" max="13478" width="6.42578125" style="4" customWidth="1"/>
    <col min="13479" max="13479" width="31.85546875" style="4" customWidth="1"/>
    <col min="13480" max="13480" width="10.28515625" style="4" customWidth="1"/>
    <col min="13481" max="13481" width="12.42578125" style="4" customWidth="1"/>
    <col min="13482" max="13482" width="12.28515625" style="4" customWidth="1"/>
    <col min="13483" max="13483" width="12.42578125" style="4" customWidth="1"/>
    <col min="13484" max="13732" width="9.140625" style="4"/>
    <col min="13733" max="13733" width="2.42578125" style="4" customWidth="1"/>
    <col min="13734" max="13734" width="6.42578125" style="4" customWidth="1"/>
    <col min="13735" max="13735" width="31.85546875" style="4" customWidth="1"/>
    <col min="13736" max="13736" width="10.28515625" style="4" customWidth="1"/>
    <col min="13737" max="13737" width="12.42578125" style="4" customWidth="1"/>
    <col min="13738" max="13738" width="12.28515625" style="4" customWidth="1"/>
    <col min="13739" max="13739" width="12.42578125" style="4" customWidth="1"/>
    <col min="13740" max="13988" width="9.140625" style="4"/>
    <col min="13989" max="13989" width="2.42578125" style="4" customWidth="1"/>
    <col min="13990" max="13990" width="6.42578125" style="4" customWidth="1"/>
    <col min="13991" max="13991" width="31.85546875" style="4" customWidth="1"/>
    <col min="13992" max="13992" width="10.28515625" style="4" customWidth="1"/>
    <col min="13993" max="13993" width="12.42578125" style="4" customWidth="1"/>
    <col min="13994" max="13994" width="12.28515625" style="4" customWidth="1"/>
    <col min="13995" max="13995" width="12.42578125" style="4" customWidth="1"/>
    <col min="13996" max="14244" width="9.140625" style="4"/>
    <col min="14245" max="14245" width="2.42578125" style="4" customWidth="1"/>
    <col min="14246" max="14246" width="6.42578125" style="4" customWidth="1"/>
    <col min="14247" max="14247" width="31.85546875" style="4" customWidth="1"/>
    <col min="14248" max="14248" width="10.28515625" style="4" customWidth="1"/>
    <col min="14249" max="14249" width="12.42578125" style="4" customWidth="1"/>
    <col min="14250" max="14250" width="12.28515625" style="4" customWidth="1"/>
    <col min="14251" max="14251" width="12.42578125" style="4" customWidth="1"/>
    <col min="14252" max="14500" width="9.140625" style="4"/>
    <col min="14501" max="14501" width="2.42578125" style="4" customWidth="1"/>
    <col min="14502" max="14502" width="6.42578125" style="4" customWidth="1"/>
    <col min="14503" max="14503" width="31.85546875" style="4" customWidth="1"/>
    <col min="14504" max="14504" width="10.28515625" style="4" customWidth="1"/>
    <col min="14505" max="14505" width="12.42578125" style="4" customWidth="1"/>
    <col min="14506" max="14506" width="12.28515625" style="4" customWidth="1"/>
    <col min="14507" max="14507" width="12.42578125" style="4" customWidth="1"/>
    <col min="14508" max="14756" width="9.140625" style="4"/>
    <col min="14757" max="14757" width="2.42578125" style="4" customWidth="1"/>
    <col min="14758" max="14758" width="6.42578125" style="4" customWidth="1"/>
    <col min="14759" max="14759" width="31.85546875" style="4" customWidth="1"/>
    <col min="14760" max="14760" width="10.28515625" style="4" customWidth="1"/>
    <col min="14761" max="14761" width="12.42578125" style="4" customWidth="1"/>
    <col min="14762" max="14762" width="12.28515625" style="4" customWidth="1"/>
    <col min="14763" max="14763" width="12.42578125" style="4" customWidth="1"/>
    <col min="14764" max="15012" width="9.140625" style="4"/>
    <col min="15013" max="15013" width="2.42578125" style="4" customWidth="1"/>
    <col min="15014" max="15014" width="6.42578125" style="4" customWidth="1"/>
    <col min="15015" max="15015" width="31.85546875" style="4" customWidth="1"/>
    <col min="15016" max="15016" width="10.28515625" style="4" customWidth="1"/>
    <col min="15017" max="15017" width="12.42578125" style="4" customWidth="1"/>
    <col min="15018" max="15018" width="12.28515625" style="4" customWidth="1"/>
    <col min="15019" max="15019" width="12.42578125" style="4" customWidth="1"/>
    <col min="15020" max="15268" width="9.140625" style="4"/>
    <col min="15269" max="15269" width="2.42578125" style="4" customWidth="1"/>
    <col min="15270" max="15270" width="6.42578125" style="4" customWidth="1"/>
    <col min="15271" max="15271" width="31.85546875" style="4" customWidth="1"/>
    <col min="15272" max="15272" width="10.28515625" style="4" customWidth="1"/>
    <col min="15273" max="15273" width="12.42578125" style="4" customWidth="1"/>
    <col min="15274" max="15274" width="12.28515625" style="4" customWidth="1"/>
    <col min="15275" max="15275" width="12.42578125" style="4" customWidth="1"/>
    <col min="15276" max="15524" width="9.140625" style="4"/>
    <col min="15525" max="15525" width="2.42578125" style="4" customWidth="1"/>
    <col min="15526" max="15526" width="6.42578125" style="4" customWidth="1"/>
    <col min="15527" max="15527" width="31.85546875" style="4" customWidth="1"/>
    <col min="15528" max="15528" width="10.28515625" style="4" customWidth="1"/>
    <col min="15529" max="15529" width="12.42578125" style="4" customWidth="1"/>
    <col min="15530" max="15530" width="12.28515625" style="4" customWidth="1"/>
    <col min="15531" max="15531" width="12.42578125" style="4" customWidth="1"/>
    <col min="15532" max="15780" width="9.140625" style="4"/>
    <col min="15781" max="15781" width="2.42578125" style="4" customWidth="1"/>
    <col min="15782" max="15782" width="6.42578125" style="4" customWidth="1"/>
    <col min="15783" max="15783" width="31.85546875" style="4" customWidth="1"/>
    <col min="15784" max="15784" width="10.28515625" style="4" customWidth="1"/>
    <col min="15785" max="15785" width="12.42578125" style="4" customWidth="1"/>
    <col min="15786" max="15786" width="12.28515625" style="4" customWidth="1"/>
    <col min="15787" max="15787" width="12.42578125" style="4" customWidth="1"/>
    <col min="15788" max="16036" width="9.140625" style="4"/>
    <col min="16037" max="16037" width="2.42578125" style="4" customWidth="1"/>
    <col min="16038" max="16038" width="6.42578125" style="4" customWidth="1"/>
    <col min="16039" max="16039" width="31.85546875" style="4" customWidth="1"/>
    <col min="16040" max="16040" width="10.28515625" style="4" customWidth="1"/>
    <col min="16041" max="16041" width="12.42578125" style="4" customWidth="1"/>
    <col min="16042" max="16042" width="12.28515625" style="4" customWidth="1"/>
    <col min="16043" max="16043" width="12.42578125" style="4" customWidth="1"/>
    <col min="16044" max="16384" width="9.140625" style="4"/>
  </cols>
  <sheetData>
    <row r="1" spans="1:17" ht="15.75" x14ac:dyDescent="0.25">
      <c r="A1" s="1" t="s">
        <v>0</v>
      </c>
      <c r="B1" s="2"/>
      <c r="C1" s="2"/>
    </row>
    <row r="2" spans="1:17" ht="15.75" x14ac:dyDescent="0.25">
      <c r="A2" s="1"/>
      <c r="B2" s="2"/>
      <c r="C2" s="2"/>
      <c r="F2" s="3" t="s">
        <v>1</v>
      </c>
    </row>
    <row r="3" spans="1:17" ht="15.75" customHeight="1" x14ac:dyDescent="0.25">
      <c r="A3" s="2"/>
      <c r="B3" s="2"/>
      <c r="C3" s="5" t="s">
        <v>2</v>
      </c>
      <c r="D3" s="5"/>
      <c r="E3" s="5"/>
      <c r="F3" s="5"/>
      <c r="G3" s="5"/>
      <c r="H3" s="5"/>
      <c r="I3" s="5"/>
      <c r="J3" s="5"/>
    </row>
    <row r="4" spans="1:17" s="7" customFormat="1" thickBot="1" x14ac:dyDescent="0.25">
      <c r="A4" s="6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 t="s">
        <v>3</v>
      </c>
      <c r="Q4" s="10"/>
    </row>
    <row r="5" spans="1:17" ht="24.75" customHeight="1" thickBot="1" x14ac:dyDescent="0.3">
      <c r="A5" s="36" t="s">
        <v>4</v>
      </c>
      <c r="B5" s="36" t="s">
        <v>5</v>
      </c>
      <c r="C5" s="38" t="s">
        <v>29</v>
      </c>
      <c r="D5" s="40" t="s">
        <v>7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2" t="s">
        <v>8</v>
      </c>
      <c r="Q5" s="11"/>
    </row>
    <row r="6" spans="1:17" ht="36.75" customHeight="1" thickBot="1" x14ac:dyDescent="0.3">
      <c r="A6" s="37"/>
      <c r="B6" s="37"/>
      <c r="C6" s="39"/>
      <c r="D6" s="12" t="s">
        <v>9</v>
      </c>
      <c r="E6" s="12" t="s">
        <v>10</v>
      </c>
      <c r="F6" s="12" t="s">
        <v>11</v>
      </c>
      <c r="G6" s="12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2" t="s">
        <v>18</v>
      </c>
      <c r="N6" s="12" t="s">
        <v>19</v>
      </c>
      <c r="O6" s="13" t="s">
        <v>20</v>
      </c>
      <c r="P6" s="43"/>
      <c r="Q6" s="11"/>
    </row>
    <row r="7" spans="1:17" s="21" customFormat="1" ht="15.75" x14ac:dyDescent="0.25">
      <c r="A7" s="14" t="s">
        <v>21</v>
      </c>
      <c r="B7" s="15" t="s">
        <v>6</v>
      </c>
      <c r="C7" s="16">
        <v>210000000</v>
      </c>
      <c r="D7" s="16">
        <v>30000000</v>
      </c>
      <c r="E7" s="17">
        <v>30000000</v>
      </c>
      <c r="F7" s="18">
        <v>25000000</v>
      </c>
      <c r="G7" s="17">
        <v>25000000</v>
      </c>
      <c r="H7" s="18">
        <v>20000000</v>
      </c>
      <c r="I7" s="17">
        <v>20000000</v>
      </c>
      <c r="J7" s="18">
        <v>15000000</v>
      </c>
      <c r="K7" s="17">
        <v>15000000</v>
      </c>
      <c r="L7" s="18">
        <v>10000000</v>
      </c>
      <c r="M7" s="17">
        <v>10000000</v>
      </c>
      <c r="N7" s="18">
        <v>5000000</v>
      </c>
      <c r="O7" s="19">
        <v>5000000</v>
      </c>
      <c r="P7" s="17">
        <f t="shared" ref="P7:P10" si="0">SUM(D7:O7)</f>
        <v>210000000</v>
      </c>
      <c r="Q7" s="20"/>
    </row>
    <row r="8" spans="1:17" s="21" customFormat="1" ht="15" x14ac:dyDescent="0.25">
      <c r="A8" s="14" t="s">
        <v>22</v>
      </c>
      <c r="B8" s="22" t="s">
        <v>23</v>
      </c>
      <c r="C8" s="16">
        <v>23000000</v>
      </c>
      <c r="D8" s="16">
        <v>3000000</v>
      </c>
      <c r="E8" s="17">
        <v>2500000</v>
      </c>
      <c r="F8" s="18">
        <v>2500000</v>
      </c>
      <c r="G8" s="17">
        <v>2500000</v>
      </c>
      <c r="H8" s="18">
        <v>2500000</v>
      </c>
      <c r="I8" s="17">
        <v>2300000</v>
      </c>
      <c r="J8" s="18">
        <v>2000000</v>
      </c>
      <c r="K8" s="17">
        <v>2000000</v>
      </c>
      <c r="L8" s="18">
        <v>2000000</v>
      </c>
      <c r="M8" s="17">
        <v>700000</v>
      </c>
      <c r="N8" s="18">
        <v>500000</v>
      </c>
      <c r="O8" s="19">
        <v>500000</v>
      </c>
      <c r="P8" s="17">
        <v>23000000</v>
      </c>
      <c r="Q8" s="20"/>
    </row>
    <row r="9" spans="1:17" s="21" customFormat="1" ht="15" x14ac:dyDescent="0.25">
      <c r="A9" s="14" t="s">
        <v>24</v>
      </c>
      <c r="B9" s="22" t="s">
        <v>25</v>
      </c>
      <c r="C9" s="16">
        <v>36800000</v>
      </c>
      <c r="D9" s="16">
        <v>8000000</v>
      </c>
      <c r="E9" s="17">
        <v>6000000</v>
      </c>
      <c r="F9" s="18">
        <v>6000000</v>
      </c>
      <c r="G9" s="16">
        <v>5000000</v>
      </c>
      <c r="H9" s="17">
        <v>3000000</v>
      </c>
      <c r="I9" s="18">
        <v>2000000</v>
      </c>
      <c r="J9" s="17">
        <v>1800000</v>
      </c>
      <c r="K9" s="18">
        <v>1000000</v>
      </c>
      <c r="L9" s="17">
        <v>1000000</v>
      </c>
      <c r="M9" s="17">
        <v>1000000</v>
      </c>
      <c r="N9" s="18">
        <v>1000000</v>
      </c>
      <c r="O9" s="19">
        <v>1000000</v>
      </c>
      <c r="P9" s="17">
        <v>36800000</v>
      </c>
      <c r="Q9" s="20"/>
    </row>
    <row r="10" spans="1:17" s="21" customFormat="1" ht="15.75" thickBot="1" x14ac:dyDescent="0.3">
      <c r="A10" s="14" t="s">
        <v>26</v>
      </c>
      <c r="B10" s="23" t="s">
        <v>27</v>
      </c>
      <c r="C10" s="16">
        <v>71200000</v>
      </c>
      <c r="D10" s="24"/>
      <c r="E10" s="25">
        <f>C10</f>
        <v>71200000</v>
      </c>
      <c r="F10" s="26"/>
      <c r="G10" s="25"/>
      <c r="H10" s="26"/>
      <c r="I10" s="25"/>
      <c r="J10" s="26"/>
      <c r="K10" s="25"/>
      <c r="L10" s="26"/>
      <c r="M10" s="25"/>
      <c r="N10" s="26"/>
      <c r="O10" s="27"/>
      <c r="P10" s="25">
        <f t="shared" si="0"/>
        <v>71200000</v>
      </c>
      <c r="Q10" s="20"/>
    </row>
    <row r="11" spans="1:17" s="34" customFormat="1" ht="32.25" customHeight="1" thickBot="1" x14ac:dyDescent="0.3">
      <c r="A11" s="44" t="s">
        <v>28</v>
      </c>
      <c r="B11" s="45"/>
      <c r="C11" s="28">
        <f t="shared" ref="C11:P11" si="1">SUM(C7:C10)</f>
        <v>341000000</v>
      </c>
      <c r="D11" s="29">
        <f t="shared" si="1"/>
        <v>41000000</v>
      </c>
      <c r="E11" s="29">
        <f t="shared" si="1"/>
        <v>109700000</v>
      </c>
      <c r="F11" s="29">
        <f t="shared" si="1"/>
        <v>33500000</v>
      </c>
      <c r="G11" s="29">
        <f t="shared" si="1"/>
        <v>32500000</v>
      </c>
      <c r="H11" s="29">
        <f t="shared" si="1"/>
        <v>25500000</v>
      </c>
      <c r="I11" s="30">
        <f t="shared" si="1"/>
        <v>24300000</v>
      </c>
      <c r="J11" s="31">
        <f t="shared" si="1"/>
        <v>18800000</v>
      </c>
      <c r="K11" s="32">
        <f t="shared" si="1"/>
        <v>18000000</v>
      </c>
      <c r="L11" s="30">
        <f t="shared" si="1"/>
        <v>13000000</v>
      </c>
      <c r="M11" s="30">
        <f t="shared" si="1"/>
        <v>11700000</v>
      </c>
      <c r="N11" s="30">
        <f t="shared" si="1"/>
        <v>6500000</v>
      </c>
      <c r="O11" s="30">
        <f t="shared" si="1"/>
        <v>6500000</v>
      </c>
      <c r="P11" s="31">
        <f t="shared" si="1"/>
        <v>341000000</v>
      </c>
      <c r="Q11" s="33"/>
    </row>
    <row r="12" spans="1:17" x14ac:dyDescent="0.25">
      <c r="C12" s="35"/>
    </row>
    <row r="13" spans="1:17" x14ac:dyDescent="0.25">
      <c r="C13" s="35"/>
    </row>
  </sheetData>
  <mergeCells count="6">
    <mergeCell ref="A11:B11"/>
    <mergeCell ref="A5:A6"/>
    <mergeCell ref="B5:B6"/>
    <mergeCell ref="C5:C6"/>
    <mergeCell ref="D5:O5"/>
    <mergeCell ref="P5:P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ciljetaprifti@gmail.com</dc:creator>
  <cp:lastModifiedBy>ciljetaprifti@gmail.com</cp:lastModifiedBy>
  <dcterms:created xsi:type="dcterms:W3CDTF">2025-12-03T08:48:52Z</dcterms:created>
  <dcterms:modified xsi:type="dcterms:W3CDTF">2025-12-05T09:40:19Z</dcterms:modified>
</cp:coreProperties>
</file>