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8" i="1" l="1"/>
  <c r="H11" i="1"/>
  <c r="H10" i="1"/>
  <c r="G10" i="1"/>
  <c r="G11" i="1"/>
</calcChain>
</file>

<file path=xl/sharedStrings.xml><?xml version="1.0" encoding="utf-8"?>
<sst xmlns="http://schemas.openxmlformats.org/spreadsheetml/2006/main" count="26" uniqueCount="25">
  <si>
    <t xml:space="preserve">Faza në të cilën ndodhet realizimi I fondit të akorduar në investime sipas objekteve të prokurimit </t>
  </si>
  <si>
    <t xml:space="preserve">Shpjegime plotësuese </t>
  </si>
  <si>
    <t xml:space="preserve">                   Në kolonën "shpjegime plotësuese", mund të sqarohet më tej psh: anulluar proçedura, do të përsëritet në dt.__  ; në proçes ankimimi apo shpjegime të tjera sipas rastit (psh : afati kur përfundon proçesi I ankimimit dt__).</t>
  </si>
  <si>
    <t>Vlera e kontrates</t>
  </si>
  <si>
    <t>Objekti i prokurimit                     ( investime)</t>
  </si>
  <si>
    <t>Nr</t>
  </si>
  <si>
    <t>Kontrata</t>
  </si>
  <si>
    <t>Pregatitja e dokumentacionit</t>
  </si>
  <si>
    <t>Shpallja e fituesit</t>
  </si>
  <si>
    <t>Data e lidhjes se kontrates</t>
  </si>
  <si>
    <t>Data e likuidimit</t>
  </si>
  <si>
    <t>Vlera e likuidimit</t>
  </si>
  <si>
    <t>Likuidimi</t>
  </si>
  <si>
    <t>Shënim : Për çdo objekt investimi, duhet plotësuar Plani - (në lekë)  si dhe faza ku ndodhet aktualisht realizimi I fondit të investimeve sipas objekteve të prokurimit.</t>
  </si>
  <si>
    <t xml:space="preserve">Levrimi I mallit          </t>
  </si>
  <si>
    <t>Rikonstruksion</t>
  </si>
  <si>
    <t xml:space="preserve">Plani per vitin 2022  </t>
  </si>
  <si>
    <t>GJYKATA e Rrethit Gjyesor KURBIN</t>
  </si>
  <si>
    <t>Paisje e mobilje</t>
  </si>
  <si>
    <t>Paisje elektronike</t>
  </si>
  <si>
    <t>po</t>
  </si>
  <si>
    <t>jo</t>
  </si>
  <si>
    <t>per likuidim brenda 30 diteshit</t>
  </si>
  <si>
    <t>per likuidim brenda 30 diteshit vlera e prokuruar, por kemi ne proces vleren tjeter per objektin sistem aksesi kamera etj.jemi te I pesti.</t>
  </si>
  <si>
    <t>Realizimi i investimeve periudha janar-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</si>
</sst>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1" fillId="0" borderId="8" xfId="0" applyFont="1" applyBorder="1" applyAlignment="1">
      <alignment vertical="center" wrapText="1"/>
    </xf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tabSelected="1" workbookViewId="0">
      <selection activeCell="K5" sqref="K5"/>
    </sheetView>
  </sheetViews>
  <sheetFormatPr defaultRowHeight="15" x14ac:dyDescent="0.25"/>
  <cols>
    <col min="1" max="1" width="3.85546875" customWidth="1"/>
    <col min="2" max="2" width="19.140625" customWidth="1"/>
    <col min="3" max="3" width="11.140625" customWidth="1"/>
    <col min="4" max="4" width="10" customWidth="1"/>
    <col min="5" max="5" width="9" customWidth="1"/>
    <col min="6" max="6" width="9.140625" customWidth="1"/>
    <col min="7" max="7" width="9.28515625" customWidth="1"/>
    <col min="8" max="8" width="11.140625" customWidth="1"/>
    <col min="9" max="9" width="9.5703125" customWidth="1"/>
    <col min="10" max="10" width="9.85546875" customWidth="1"/>
    <col min="11" max="11" width="28.5703125" customWidth="1"/>
  </cols>
  <sheetData>
    <row r="3" spans="1:11" x14ac:dyDescent="0.25">
      <c r="A3" s="4"/>
      <c r="B3" s="29" t="s">
        <v>17</v>
      </c>
      <c r="C3" s="29"/>
      <c r="D3" s="29"/>
      <c r="E3" s="29"/>
      <c r="F3" s="4"/>
      <c r="G3" s="18" t="s">
        <v>24</v>
      </c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thickBot="1" x14ac:dyDescent="0.3"/>
    <row r="6" spans="1:11" ht="15.75" thickBot="1" x14ac:dyDescent="0.3">
      <c r="A6" s="30" t="s">
        <v>5</v>
      </c>
      <c r="B6" s="33" t="s">
        <v>4</v>
      </c>
      <c r="C6" s="25" t="s">
        <v>16</v>
      </c>
      <c r="D6" s="37" t="s">
        <v>0</v>
      </c>
      <c r="E6" s="38"/>
      <c r="F6" s="38"/>
      <c r="G6" s="38"/>
      <c r="H6" s="38"/>
      <c r="I6" s="38"/>
      <c r="J6" s="39"/>
      <c r="K6" s="22" t="s">
        <v>1</v>
      </c>
    </row>
    <row r="7" spans="1:11" ht="15.75" thickBot="1" x14ac:dyDescent="0.3">
      <c r="A7" s="31"/>
      <c r="B7" s="34"/>
      <c r="C7" s="36"/>
      <c r="D7" s="25" t="s">
        <v>7</v>
      </c>
      <c r="E7" s="25" t="s">
        <v>8</v>
      </c>
      <c r="F7" s="27" t="s">
        <v>6</v>
      </c>
      <c r="G7" s="28"/>
      <c r="H7" s="25" t="s">
        <v>14</v>
      </c>
      <c r="I7" s="27" t="s">
        <v>12</v>
      </c>
      <c r="J7" s="28"/>
      <c r="K7" s="23"/>
    </row>
    <row r="8" spans="1:11" ht="75.75" thickBot="1" x14ac:dyDescent="0.3">
      <c r="A8" s="32"/>
      <c r="B8" s="35"/>
      <c r="C8" s="26"/>
      <c r="D8" s="26"/>
      <c r="E8" s="26"/>
      <c r="F8" s="5" t="s">
        <v>9</v>
      </c>
      <c r="G8" s="10" t="s">
        <v>3</v>
      </c>
      <c r="H8" s="26"/>
      <c r="I8" s="10" t="s">
        <v>10</v>
      </c>
      <c r="J8" s="5" t="s">
        <v>11</v>
      </c>
      <c r="K8" s="24"/>
    </row>
    <row r="9" spans="1:11" x14ac:dyDescent="0.25">
      <c r="A9" s="8">
        <v>1</v>
      </c>
      <c r="B9" s="9" t="s">
        <v>15</v>
      </c>
      <c r="C9" s="1">
        <v>800000</v>
      </c>
      <c r="D9" s="9" t="s">
        <v>21</v>
      </c>
      <c r="E9" s="8"/>
      <c r="F9" s="9"/>
      <c r="G9" s="8"/>
      <c r="H9" s="9"/>
      <c r="I9" s="8"/>
      <c r="J9" s="9"/>
      <c r="K9" s="8"/>
    </row>
    <row r="10" spans="1:11" ht="109.5" customHeight="1" x14ac:dyDescent="0.25">
      <c r="A10" s="2">
        <v>2</v>
      </c>
      <c r="B10" s="6" t="s">
        <v>18</v>
      </c>
      <c r="C10" s="2">
        <v>1000000</v>
      </c>
      <c r="D10" s="9" t="s">
        <v>20</v>
      </c>
      <c r="E10" s="2"/>
      <c r="F10" s="6"/>
      <c r="G10" s="2">
        <f>212000*0.2+212000+109200</f>
        <v>363600</v>
      </c>
      <c r="H10" s="6">
        <f>+G10</f>
        <v>363600</v>
      </c>
      <c r="I10" s="2"/>
      <c r="J10" s="6"/>
      <c r="K10" s="17" t="s">
        <v>23</v>
      </c>
    </row>
    <row r="11" spans="1:11" ht="15" customHeight="1" x14ac:dyDescent="0.25">
      <c r="A11" s="2">
        <v>3</v>
      </c>
      <c r="B11" s="6" t="s">
        <v>19</v>
      </c>
      <c r="C11" s="2">
        <v>240000</v>
      </c>
      <c r="D11" s="9" t="s">
        <v>20</v>
      </c>
      <c r="E11" s="2"/>
      <c r="F11" s="6"/>
      <c r="G11" s="2">
        <f>184000*0.2+184000</f>
        <v>220800</v>
      </c>
      <c r="H11" s="6">
        <f>+G11</f>
        <v>220800</v>
      </c>
      <c r="I11" s="2"/>
      <c r="J11" s="6"/>
      <c r="K11" s="2" t="s">
        <v>22</v>
      </c>
    </row>
    <row r="12" spans="1:11" x14ac:dyDescent="0.25">
      <c r="A12" s="2"/>
      <c r="B12" s="6"/>
      <c r="C12" s="2"/>
      <c r="D12" s="6"/>
      <c r="E12" s="2"/>
      <c r="F12" s="6"/>
      <c r="G12" s="2"/>
      <c r="H12" s="6"/>
      <c r="I12" s="2"/>
      <c r="J12" s="6"/>
      <c r="K12" s="2"/>
    </row>
    <row r="13" spans="1:11" x14ac:dyDescent="0.25">
      <c r="A13" s="2"/>
      <c r="B13" s="6"/>
      <c r="C13" s="2"/>
      <c r="D13" s="6"/>
      <c r="E13" s="2"/>
      <c r="F13" s="6"/>
      <c r="G13" s="2"/>
      <c r="H13" s="6"/>
      <c r="I13" s="2"/>
      <c r="J13" s="6"/>
      <c r="K13" s="2"/>
    </row>
    <row r="14" spans="1:11" x14ac:dyDescent="0.25">
      <c r="A14" s="2"/>
      <c r="B14" s="6"/>
      <c r="C14" s="2"/>
      <c r="D14" s="6"/>
      <c r="E14" s="2"/>
      <c r="F14" s="6"/>
      <c r="G14" s="2"/>
      <c r="H14" s="6"/>
      <c r="I14" s="2"/>
      <c r="J14" s="6"/>
      <c r="K14" s="2"/>
    </row>
    <row r="15" spans="1:11" x14ac:dyDescent="0.25">
      <c r="A15" s="2"/>
      <c r="B15" s="6"/>
      <c r="C15" s="2"/>
      <c r="D15" s="6"/>
      <c r="E15" s="2"/>
      <c r="F15" s="6"/>
      <c r="G15" s="2"/>
      <c r="H15" s="6"/>
      <c r="I15" s="2"/>
      <c r="J15" s="6"/>
      <c r="K15" s="2"/>
    </row>
    <row r="16" spans="1:11" x14ac:dyDescent="0.25">
      <c r="A16" s="2"/>
      <c r="B16" s="6"/>
      <c r="C16" s="2"/>
      <c r="D16" s="6"/>
      <c r="E16" s="2"/>
      <c r="F16" s="6"/>
      <c r="G16" s="2"/>
      <c r="H16" s="6"/>
      <c r="I16" s="2"/>
      <c r="J16" s="6"/>
      <c r="K16" s="2"/>
    </row>
    <row r="17" spans="1:11" x14ac:dyDescent="0.25">
      <c r="A17" s="2"/>
      <c r="B17" s="6"/>
      <c r="C17" s="2"/>
      <c r="D17" s="6"/>
      <c r="E17" s="2"/>
      <c r="F17" s="6"/>
      <c r="G17" s="2"/>
      <c r="H17" s="6"/>
      <c r="I17" s="2"/>
      <c r="J17" s="6"/>
      <c r="K17" s="2"/>
    </row>
    <row r="18" spans="1:11" ht="15.75" thickBot="1" x14ac:dyDescent="0.3">
      <c r="A18" s="3"/>
      <c r="B18" s="7"/>
      <c r="C18" s="3">
        <f>SUM(C9:C17)</f>
        <v>2040000</v>
      </c>
      <c r="D18" s="7"/>
      <c r="E18" s="3"/>
      <c r="F18" s="7"/>
      <c r="G18" s="3"/>
      <c r="H18" s="7"/>
      <c r="I18" s="3"/>
      <c r="J18" s="7"/>
      <c r="K18" s="3"/>
    </row>
    <row r="21" spans="1:11" ht="29.25" customHeight="1" x14ac:dyDescent="0.25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.75" customHeight="1" x14ac:dyDescent="0.25"/>
    <row r="23" spans="1:11" ht="33.75" customHeight="1" x14ac:dyDescent="0.25">
      <c r="A23" s="20" t="s">
        <v>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16.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9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6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8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15"/>
      <c r="B28" s="21"/>
      <c r="C28" s="21"/>
      <c r="D28" s="21"/>
      <c r="E28" s="21"/>
      <c r="F28" s="15"/>
      <c r="G28" s="15"/>
      <c r="H28" s="15"/>
      <c r="I28" s="15"/>
      <c r="J28" s="15"/>
      <c r="K28" s="15"/>
    </row>
    <row r="29" spans="1:11" ht="17.2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8" customHeight="1" x14ac:dyDescent="0.25">
      <c r="A31" s="14"/>
      <c r="B31" s="11"/>
      <c r="C31" s="11"/>
      <c r="D31" s="13"/>
      <c r="E31" s="13"/>
      <c r="F31" s="13"/>
      <c r="G31" s="13"/>
      <c r="H31" s="13"/>
      <c r="I31" s="13"/>
      <c r="J31" s="13"/>
      <c r="K31" s="16"/>
    </row>
    <row r="32" spans="1:11" ht="18" customHeight="1" x14ac:dyDescent="0.25">
      <c r="A32" s="14"/>
      <c r="B32" s="11"/>
      <c r="C32" s="11"/>
      <c r="D32" s="11"/>
      <c r="E32" s="11"/>
      <c r="F32" s="16"/>
      <c r="G32" s="16"/>
      <c r="H32" s="11"/>
      <c r="I32" s="16"/>
      <c r="J32" s="16"/>
      <c r="K32" s="16"/>
    </row>
    <row r="33" spans="1:11" ht="17.25" customHeight="1" x14ac:dyDescent="0.25">
      <c r="A33" s="14"/>
      <c r="B33" s="11"/>
      <c r="C33" s="11"/>
      <c r="D33" s="11"/>
      <c r="E33" s="11"/>
      <c r="F33" s="13"/>
      <c r="G33" s="11"/>
      <c r="H33" s="11"/>
      <c r="I33" s="11"/>
      <c r="J33" s="11"/>
      <c r="K33" s="16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8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21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20.2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</sheetData>
  <mergeCells count="15">
    <mergeCell ref="B3:E3"/>
    <mergeCell ref="A6:A8"/>
    <mergeCell ref="B6:B8"/>
    <mergeCell ref="C6:C8"/>
    <mergeCell ref="D6:J6"/>
    <mergeCell ref="A21:K21"/>
    <mergeCell ref="A23:K23"/>
    <mergeCell ref="A24:K24"/>
    <mergeCell ref="B28:E28"/>
    <mergeCell ref="K6:K8"/>
    <mergeCell ref="D7:D8"/>
    <mergeCell ref="E7:E8"/>
    <mergeCell ref="F7:G7"/>
    <mergeCell ref="H7:H8"/>
    <mergeCell ref="I7:J7"/>
  </mergeCells>
  <pageMargins left="0.7" right="0.19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2022-06-02T10:46:43Z</dcterms:modified>
</cp:coreProperties>
</file>